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neDrive\Personal Training\Jordan Octeau Physio\"/>
    </mc:Choice>
  </mc:AlternateContent>
  <xr:revisionPtr revIDLastSave="0" documentId="13_ncr:1_{FEC776E6-6BB0-4B68-9B46-50C8CC29F358}" xr6:coauthVersionLast="47" xr6:coauthVersionMax="47" xr10:uidLastSave="{00000000-0000-0000-0000-000000000000}"/>
  <bookViews>
    <workbookView xWindow="-120" yWindow="-120" windowWidth="29040" windowHeight="15840" xr2:uid="{ABEAFBA7-5BE9-42BF-8FA3-66CA66332A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6" i="1" s="1"/>
  <c r="M14" i="1" l="1"/>
  <c r="M22" i="1"/>
  <c r="M26" i="1"/>
  <c r="M11" i="1"/>
  <c r="S16" i="1" s="1"/>
  <c r="M20" i="1"/>
  <c r="M21" i="1"/>
  <c r="T19" i="1" s="1"/>
  <c r="M15" i="1"/>
  <c r="M23" i="1"/>
  <c r="T20" i="1" s="1"/>
  <c r="M10" i="1"/>
  <c r="M19" i="1"/>
  <c r="M8" i="1"/>
  <c r="M16" i="1"/>
  <c r="M24" i="1"/>
  <c r="M18" i="1"/>
  <c r="M27" i="1"/>
  <c r="M9" i="1"/>
  <c r="M17" i="1"/>
  <c r="M25" i="1"/>
  <c r="M12" i="1"/>
  <c r="M13" i="1"/>
  <c r="S17" i="1" s="1"/>
  <c r="S18" i="1" l="1"/>
  <c r="T16" i="1"/>
  <c r="T18" i="1"/>
  <c r="S20" i="1"/>
  <c r="T17" i="1"/>
  <c r="S19" i="1"/>
</calcChain>
</file>

<file path=xl/sharedStrings.xml><?xml version="1.0" encoding="utf-8"?>
<sst xmlns="http://schemas.openxmlformats.org/spreadsheetml/2006/main" count="21" uniqueCount="20">
  <si>
    <t>Your Age:</t>
  </si>
  <si>
    <t>How do I calculate my RHR?
Preferably in the morning before getting up, find either your Radial Pulse or Carotid Pulse. Set a 1 minute timer, and start counting your heart beats from 0 until the timer goes off. Alternatively, you could set a 30 second timer and 2x the result, or set a 15 second time and 4x the result.</t>
  </si>
  <si>
    <t>Your Max Heart Rate:</t>
  </si>
  <si>
    <t>Your Resting Heart Rate:</t>
  </si>
  <si>
    <t>Your Heart Rate Reserve</t>
  </si>
  <si>
    <t>Target Ranges:</t>
  </si>
  <si>
    <t>Your Results:</t>
  </si>
  <si>
    <t>Instructions:</t>
  </si>
  <si>
    <t>*Only fill in the white boxes*</t>
  </si>
  <si>
    <t>Your Target Ranges:</t>
  </si>
  <si>
    <t>Target Range:</t>
  </si>
  <si>
    <t>min</t>
  </si>
  <si>
    <t>max</t>
  </si>
  <si>
    <t>20 to 40%</t>
  </si>
  <si>
    <t>30 to 50%</t>
  </si>
  <si>
    <t>40 to 60%</t>
  </si>
  <si>
    <t>50 to 70%</t>
  </si>
  <si>
    <t>60 to 80%</t>
  </si>
  <si>
    <t>Depending on what range is prescribed in your program, these are the ranges you should use to know what heart rate you want to achieve while doing cardio.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</si>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</sst>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C2CB"/>
      <name val="Calibri"/>
      <family val="2"/>
      <scheme val="minor"/>
    </font>
    <font>
      <sz val="11"/>
      <color rgb="FFC3EDEF"/>
      <name val="Calibri"/>
      <family val="2"/>
      <scheme val="minor"/>
    </font>
    <font>
      <b/>
      <sz val="11"/>
      <color rgb="FF00C2CB"/>
      <name val="Calibri"/>
      <family val="2"/>
      <scheme val="minor"/>
    </font>
    <font>
      <b/>
      <sz val="14"/>
      <color rgb="FFFF9900"/>
      <name val="Calibri"/>
      <family val="2"/>
      <scheme val="minor"/>
    </font>
    <font>
      <b/>
      <u/>
      <sz val="14"/>
      <color rgb="FF00C2CB"/>
      <name val="Calibri"/>
      <family val="2"/>
      <scheme val="minor"/>
    </font>
    <font>
      <sz val="16"/>
      <color rgb="FF00C2CB"/>
      <name val="Calibri"/>
      <family val="2"/>
      <scheme val="minor"/>
    </font>
    <font>
      <b/>
      <sz val="16"/>
      <color rgb="FFC3EDEF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C2CB"/>
      <name val="Calibri"/>
      <family val="2"/>
      <scheme val="minor"/>
    </font>
    <font>
      <b/>
      <u/>
      <sz val="24"/>
      <color rgb="FF00C2C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C343C"/>
        <bgColor indexed="64"/>
      </patternFill>
    </fill>
    <fill>
      <patternFill patternType="solid">
        <fgColor rgb="FF434F5B"/>
        <bgColor indexed="64"/>
      </patternFill>
    </fill>
    <fill>
      <patternFill patternType="solid">
        <fgColor rgb="FF1C2126"/>
        <bgColor indexed="64"/>
      </patternFill>
    </fill>
  </fills>
  <borders count="18">
    <border>
      <left/>
      <right/>
      <top/>
      <bottom/>
      <diagonal/>
    </border>
    <border>
      <left style="medium">
        <color rgb="FF00C2CB"/>
      </left>
      <right/>
      <top style="medium">
        <color rgb="FF00C2CB"/>
      </top>
      <bottom/>
      <diagonal/>
    </border>
    <border>
      <left/>
      <right/>
      <top style="medium">
        <color rgb="FF00C2CB"/>
      </top>
      <bottom/>
      <diagonal/>
    </border>
    <border>
      <left/>
      <right style="medium">
        <color rgb="FF00C2CB"/>
      </right>
      <top style="medium">
        <color rgb="FF00C2CB"/>
      </top>
      <bottom/>
      <diagonal/>
    </border>
    <border>
      <left style="medium">
        <color rgb="FF00C2CB"/>
      </left>
      <right/>
      <top/>
      <bottom/>
      <diagonal/>
    </border>
    <border>
      <left/>
      <right style="medium">
        <color rgb="FF00C2CB"/>
      </right>
      <top/>
      <bottom/>
      <diagonal/>
    </border>
    <border>
      <left style="medium">
        <color rgb="FF00C2CB"/>
      </left>
      <right/>
      <top/>
      <bottom style="medium">
        <color rgb="FF00C2CB"/>
      </bottom>
      <diagonal/>
    </border>
    <border>
      <left/>
      <right/>
      <top/>
      <bottom style="medium">
        <color rgb="FF00C2CB"/>
      </bottom>
      <diagonal/>
    </border>
    <border>
      <left/>
      <right style="medium">
        <color rgb="FF00C2CB"/>
      </right>
      <top/>
      <bottom style="medium">
        <color rgb="FF00C2CB"/>
      </bottom>
      <diagonal/>
    </border>
    <border>
      <left style="thin">
        <color rgb="FF00C2CB"/>
      </left>
      <right style="thin">
        <color rgb="FF00C2CB"/>
      </right>
      <top style="thin">
        <color rgb="FF00C2CB"/>
      </top>
      <bottom style="thin">
        <color rgb="FF00C2CB"/>
      </bottom>
      <diagonal/>
    </border>
    <border>
      <left style="medium">
        <color rgb="FF00C2CB"/>
      </left>
      <right style="thin">
        <color rgb="FF00C2CB"/>
      </right>
      <top style="medium">
        <color rgb="FF00C2CB"/>
      </top>
      <bottom style="thin">
        <color rgb="FF00C2CB"/>
      </bottom>
      <diagonal/>
    </border>
    <border>
      <left style="thin">
        <color rgb="FF00C2CB"/>
      </left>
      <right style="thin">
        <color rgb="FF00C2CB"/>
      </right>
      <top style="medium">
        <color rgb="FF00C2CB"/>
      </top>
      <bottom style="thin">
        <color rgb="FF00C2CB"/>
      </bottom>
      <diagonal/>
    </border>
    <border>
      <left style="thin">
        <color rgb="FF00C2CB"/>
      </left>
      <right style="medium">
        <color rgb="FF00C2CB"/>
      </right>
      <top style="medium">
        <color rgb="FF00C2CB"/>
      </top>
      <bottom style="thin">
        <color rgb="FF00C2CB"/>
      </bottom>
      <diagonal/>
    </border>
    <border>
      <left style="medium">
        <color rgb="FF00C2CB"/>
      </left>
      <right style="thin">
        <color rgb="FF00C2CB"/>
      </right>
      <top style="thin">
        <color rgb="FF00C2CB"/>
      </top>
      <bottom style="thin">
        <color rgb="FF00C2CB"/>
      </bottom>
      <diagonal/>
    </border>
    <border>
      <left style="thin">
        <color rgb="FF00C2CB"/>
      </left>
      <right style="medium">
        <color rgb="FF00C2CB"/>
      </right>
      <top style="thin">
        <color rgb="FF00C2CB"/>
      </top>
      <bottom style="thin">
        <color rgb="FF00C2CB"/>
      </bottom>
      <diagonal/>
    </border>
    <border>
      <left style="medium">
        <color rgb="FF00C2CB"/>
      </left>
      <right style="thin">
        <color rgb="FF00C2CB"/>
      </right>
      <top style="thin">
        <color rgb="FF00C2CB"/>
      </top>
      <bottom style="medium">
        <color rgb="FF00C2CB"/>
      </bottom>
      <diagonal/>
    </border>
    <border>
      <left style="thin">
        <color rgb="FF00C2CB"/>
      </left>
      <right style="thin">
        <color rgb="FF00C2CB"/>
      </right>
      <top style="thin">
        <color rgb="FF00C2CB"/>
      </top>
      <bottom style="medium">
        <color rgb="FF00C2CB"/>
      </bottom>
      <diagonal/>
    </border>
    <border>
      <left style="thin">
        <color rgb="FF00C2CB"/>
      </left>
      <right style="medium">
        <color rgb="FF00C2CB"/>
      </right>
      <top style="thin">
        <color rgb="FF00C2CB"/>
      </top>
      <bottom style="medium">
        <color rgb="FF00C2CB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/>
    <xf numFmtId="0" fontId="2" fillId="2" borderId="0" xfId="0" applyFont="1" applyFill="1" applyBorder="1" applyAlignment="1">
      <alignment vertical="center" wrapTex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1" fontId="0" fillId="2" borderId="0" xfId="0" applyNumberFormat="1" applyFill="1" applyBorder="1"/>
    <xf numFmtId="0" fontId="6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1" fontId="7" fillId="3" borderId="14" xfId="0" applyNumberFormat="1" applyFont="1" applyFill="1" applyBorder="1" applyAlignment="1">
      <alignment horizontal="center" vertical="center"/>
    </xf>
    <xf numFmtId="1" fontId="7" fillId="3" borderId="16" xfId="0" applyNumberFormat="1" applyFont="1" applyFill="1" applyBorder="1" applyAlignment="1">
      <alignment horizontal="center" vertical="center"/>
    </xf>
    <xf numFmtId="1" fontId="7" fillId="3" borderId="17" xfId="0" applyNumberFormat="1" applyFont="1" applyFill="1" applyBorder="1" applyAlignment="1">
      <alignment horizontal="center" vertical="center"/>
    </xf>
    <xf numFmtId="0" fontId="0" fillId="2" borderId="5" xfId="0" applyFill="1" applyBorder="1" applyAlignment="1"/>
    <xf numFmtId="0" fontId="0" fillId="4" borderId="0" xfId="0" applyFill="1" applyBorder="1"/>
    <xf numFmtId="0" fontId="0" fillId="4" borderId="0" xfId="0" applyFill="1"/>
    <xf numFmtId="0" fontId="4" fillId="2" borderId="0" xfId="0" applyFont="1" applyFill="1" applyBorder="1" applyAlignment="1"/>
    <xf numFmtId="0" fontId="8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2CB"/>
      <color rgb="FF2C343C"/>
      <color rgb="FF687B8E"/>
      <color rgb="FFFF9900"/>
      <color rgb="FF434F5B"/>
      <color rgb="FF1C2126"/>
      <color rgb="FFC3EDEF"/>
      <color rgb="FF788A9C"/>
      <color rgb="FF2C34C3"/>
      <color rgb="FF23C4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276225</xdr:colOff>
      <xdr:row>7</xdr:row>
      <xdr:rowOff>104775</xdr:rowOff>
    </xdr:from>
    <xdr:to>
      <xdr:col>18</xdr:col>
      <xdr:colOff>323850</xdr:colOff>
      <xdr:row>12</xdr:row>
      <xdr:rowOff>19050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36FD715A-A6A1-4680-B5AA-6E551FF03140}"/>
            </a:ext>
          </a:extLst>
        </xdr:cNvPr>
        <xdr:cNvSpPr/>
      </xdr:nvSpPr>
      <xdr:spPr>
        <a:xfrm>
          <a:off x="10639425" y="1733550"/>
          <a:ext cx="657225" cy="1104900"/>
        </a:xfrm>
        <a:prstGeom prst="downArrow">
          <a:avLst/>
        </a:prstGeom>
        <a:solidFill>
          <a:srgbClr val="2C343C"/>
        </a:solidFill>
        <a:ln>
          <a:solidFill>
            <a:srgbClr val="00C2C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18EE6-3BFB-44F2-A01B-D5146F6ADE71}">
  <dimension ref="A1:AA32"/>
  <sheetViews>
    <sheetView tabSelected="1" zoomScaleNormal="100" workbookViewId="0">
      <selection activeCell="Z6" sqref="Z6"/>
    </sheetView>
  </sheetViews>
  <sheetFormatPr defaultRowHeight="15" x14ac:dyDescent="0.25"/>
  <cols>
    <col min="1" max="1" width="4.140625" style="23" customWidth="1"/>
    <col min="2" max="16384" width="9.140625" style="23"/>
  </cols>
  <sheetData>
    <row r="1" spans="1:27" ht="8.25" customHeight="1" x14ac:dyDescent="0.25"/>
    <row r="2" spans="1:27" ht="8.25" customHeight="1" thickBo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27" ht="18.75" customHeight="1" x14ac:dyDescent="0.25">
      <c r="A3" s="2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27" ht="18.75" customHeight="1" x14ac:dyDescent="0.3">
      <c r="A4" s="22"/>
      <c r="B4" s="29" t="s">
        <v>7</v>
      </c>
      <c r="C4" s="30"/>
      <c r="D4" s="24" t="s">
        <v>8</v>
      </c>
      <c r="E4" s="24"/>
      <c r="F4" s="24"/>
      <c r="G4" s="2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</row>
    <row r="5" spans="1:27" ht="18.75" customHeight="1" x14ac:dyDescent="0.25">
      <c r="A5" s="22"/>
      <c r="B5" s="4"/>
      <c r="C5" s="13"/>
      <c r="D5" s="13"/>
      <c r="E5" s="1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</row>
    <row r="6" spans="1:27" ht="18.75" customHeight="1" x14ac:dyDescent="0.25">
      <c r="A6" s="22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31" t="s">
        <v>6</v>
      </c>
      <c r="R6" s="31"/>
      <c r="S6" s="31"/>
      <c r="T6" s="31"/>
      <c r="U6" s="6"/>
    </row>
    <row r="7" spans="1:27" ht="18.75" customHeight="1" x14ac:dyDescent="0.35">
      <c r="A7" s="22"/>
      <c r="B7" s="4"/>
      <c r="C7" s="27" t="s">
        <v>0</v>
      </c>
      <c r="D7" s="27"/>
      <c r="E7" s="27"/>
      <c r="F7" s="28">
        <v>27</v>
      </c>
      <c r="G7" s="28"/>
      <c r="H7" s="28"/>
      <c r="I7" s="5"/>
      <c r="J7" s="41" t="s">
        <v>5</v>
      </c>
      <c r="K7" s="41"/>
      <c r="L7" s="41"/>
      <c r="M7" s="46" t="s">
        <v>6</v>
      </c>
      <c r="N7" s="46"/>
      <c r="O7" s="46"/>
      <c r="P7" s="5"/>
      <c r="Q7" s="31"/>
      <c r="R7" s="31"/>
      <c r="S7" s="31"/>
      <c r="T7" s="31"/>
      <c r="U7" s="21"/>
    </row>
    <row r="8" spans="1:27" ht="18.75" customHeight="1" x14ac:dyDescent="0.25">
      <c r="A8" s="22"/>
      <c r="B8" s="4"/>
      <c r="C8" s="7"/>
      <c r="D8" s="7"/>
      <c r="E8" s="7"/>
      <c r="F8" s="5"/>
      <c r="G8" s="5"/>
      <c r="H8" s="5"/>
      <c r="I8" s="5"/>
      <c r="J8" s="40">
        <v>0.05</v>
      </c>
      <c r="K8" s="41"/>
      <c r="L8" s="41"/>
      <c r="M8" s="47">
        <f t="shared" ref="M8:M26" si="0">(J8*$F$26)+$F$11</f>
        <v>79.95</v>
      </c>
      <c r="N8" s="47"/>
      <c r="O8" s="47"/>
      <c r="P8" s="5"/>
      <c r="Q8" s="8"/>
      <c r="R8" s="8"/>
      <c r="S8" s="5"/>
      <c r="T8" s="5"/>
      <c r="U8" s="6"/>
    </row>
    <row r="9" spans="1:27" ht="18.75" customHeight="1" x14ac:dyDescent="0.25">
      <c r="A9" s="22"/>
      <c r="B9" s="4"/>
      <c r="C9" s="43"/>
      <c r="D9" s="43"/>
      <c r="E9" s="43"/>
      <c r="F9" s="8"/>
      <c r="G9" s="8"/>
      <c r="H9" s="8"/>
      <c r="I9" s="5"/>
      <c r="J9" s="40">
        <v>0.1</v>
      </c>
      <c r="K9" s="41"/>
      <c r="L9" s="41"/>
      <c r="M9" s="47">
        <f t="shared" si="0"/>
        <v>85.9</v>
      </c>
      <c r="N9" s="47"/>
      <c r="O9" s="47"/>
      <c r="P9" s="5"/>
      <c r="Q9" s="8"/>
      <c r="R9" s="8"/>
      <c r="S9" s="14"/>
      <c r="T9" s="14"/>
      <c r="U9" s="6"/>
    </row>
    <row r="10" spans="1:27" ht="18.75" customHeight="1" x14ac:dyDescent="0.25">
      <c r="A10" s="22"/>
      <c r="B10" s="4"/>
      <c r="C10" s="5"/>
      <c r="D10" s="5"/>
      <c r="E10" s="5"/>
      <c r="F10" s="5"/>
      <c r="G10" s="5"/>
      <c r="H10" s="5"/>
      <c r="I10" s="5"/>
      <c r="J10" s="40">
        <v>0.15</v>
      </c>
      <c r="K10" s="41"/>
      <c r="L10" s="41"/>
      <c r="M10" s="47">
        <f t="shared" si="0"/>
        <v>91.85</v>
      </c>
      <c r="N10" s="47"/>
      <c r="O10" s="47"/>
      <c r="P10" s="5"/>
      <c r="Q10" s="8"/>
      <c r="R10" s="8"/>
      <c r="S10" s="14"/>
      <c r="T10" s="14"/>
      <c r="U10" s="6"/>
    </row>
    <row r="11" spans="1:27" ht="18.75" customHeight="1" x14ac:dyDescent="0.35">
      <c r="A11" s="22"/>
      <c r="B11" s="44" t="s">
        <v>3</v>
      </c>
      <c r="C11" s="45"/>
      <c r="D11" s="45"/>
      <c r="E11" s="45"/>
      <c r="F11" s="28">
        <v>74</v>
      </c>
      <c r="G11" s="28"/>
      <c r="H11" s="28"/>
      <c r="I11" s="5"/>
      <c r="J11" s="40">
        <v>0.2</v>
      </c>
      <c r="K11" s="41"/>
      <c r="L11" s="41"/>
      <c r="M11" s="47">
        <f t="shared" si="0"/>
        <v>97.8</v>
      </c>
      <c r="N11" s="47"/>
      <c r="O11" s="47"/>
      <c r="P11" s="5"/>
      <c r="Q11" s="8"/>
      <c r="R11" s="8"/>
      <c r="S11" s="14"/>
      <c r="T11" s="14"/>
      <c r="U11" s="6"/>
      <c r="AA11" s="23" t="s">
        <v>19</v>
      </c>
    </row>
    <row r="12" spans="1:27" ht="18.75" customHeight="1" x14ac:dyDescent="0.25">
      <c r="A12" s="22"/>
      <c r="B12" s="4"/>
      <c r="C12" s="9"/>
      <c r="D12" s="9"/>
      <c r="E12" s="9"/>
      <c r="F12" s="9"/>
      <c r="G12" s="9"/>
      <c r="H12" s="9"/>
      <c r="I12" s="5"/>
      <c r="J12" s="40">
        <v>0.25</v>
      </c>
      <c r="K12" s="41"/>
      <c r="L12" s="41"/>
      <c r="M12" s="47">
        <f t="shared" si="0"/>
        <v>103.75</v>
      </c>
      <c r="N12" s="47"/>
      <c r="O12" s="47"/>
      <c r="P12" s="5"/>
      <c r="Q12" s="8"/>
      <c r="R12" s="8"/>
      <c r="S12" s="14"/>
      <c r="T12" s="14"/>
      <c r="U12" s="6"/>
    </row>
    <row r="13" spans="1:27" ht="18.75" customHeight="1" thickBot="1" x14ac:dyDescent="0.3">
      <c r="A13" s="22"/>
      <c r="B13" s="4"/>
      <c r="C13" s="9"/>
      <c r="D13" s="9"/>
      <c r="E13" s="9"/>
      <c r="F13" s="9"/>
      <c r="G13" s="9"/>
      <c r="H13" s="9"/>
      <c r="I13" s="5"/>
      <c r="J13" s="40">
        <v>0.3</v>
      </c>
      <c r="K13" s="41"/>
      <c r="L13" s="41"/>
      <c r="M13" s="47">
        <f t="shared" si="0"/>
        <v>109.69999999999999</v>
      </c>
      <c r="N13" s="47"/>
      <c r="O13" s="47"/>
      <c r="P13" s="5"/>
      <c r="Q13" s="8"/>
      <c r="R13" s="8"/>
      <c r="S13" s="14"/>
      <c r="T13" s="14"/>
      <c r="U13" s="6"/>
    </row>
    <row r="14" spans="1:27" ht="18.75" customHeight="1" x14ac:dyDescent="0.35">
      <c r="A14" s="22"/>
      <c r="B14" s="4"/>
      <c r="C14" s="48" t="s">
        <v>1</v>
      </c>
      <c r="D14" s="48"/>
      <c r="E14" s="48"/>
      <c r="F14" s="48"/>
      <c r="G14" s="48"/>
      <c r="H14" s="48"/>
      <c r="I14" s="5"/>
      <c r="J14" s="40">
        <v>0.35</v>
      </c>
      <c r="K14" s="41"/>
      <c r="L14" s="41"/>
      <c r="M14" s="47">
        <f t="shared" si="0"/>
        <v>115.65</v>
      </c>
      <c r="N14" s="47"/>
      <c r="O14" s="47"/>
      <c r="P14" s="5"/>
      <c r="Q14" s="37" t="s">
        <v>9</v>
      </c>
      <c r="R14" s="38"/>
      <c r="S14" s="38"/>
      <c r="T14" s="39"/>
      <c r="U14" s="6"/>
    </row>
    <row r="15" spans="1:27" ht="18.75" customHeight="1" x14ac:dyDescent="0.35">
      <c r="A15" s="22"/>
      <c r="B15" s="4"/>
      <c r="C15" s="48"/>
      <c r="D15" s="48"/>
      <c r="E15" s="48"/>
      <c r="F15" s="48"/>
      <c r="G15" s="48"/>
      <c r="H15" s="48"/>
      <c r="I15" s="5"/>
      <c r="J15" s="40">
        <v>0.4</v>
      </c>
      <c r="K15" s="41"/>
      <c r="L15" s="41"/>
      <c r="M15" s="47">
        <f t="shared" si="0"/>
        <v>121.6</v>
      </c>
      <c r="N15" s="47"/>
      <c r="O15" s="47"/>
      <c r="P15" s="5"/>
      <c r="Q15" s="33" t="s">
        <v>10</v>
      </c>
      <c r="R15" s="34"/>
      <c r="S15" s="15" t="s">
        <v>11</v>
      </c>
      <c r="T15" s="16" t="s">
        <v>12</v>
      </c>
      <c r="U15" s="6"/>
    </row>
    <row r="16" spans="1:27" ht="18.75" customHeight="1" x14ac:dyDescent="0.35">
      <c r="A16" s="22"/>
      <c r="B16" s="4"/>
      <c r="C16" s="48"/>
      <c r="D16" s="48"/>
      <c r="E16" s="48"/>
      <c r="F16" s="48"/>
      <c r="G16" s="48"/>
      <c r="H16" s="48"/>
      <c r="I16" s="5"/>
      <c r="J16" s="40">
        <v>0.45</v>
      </c>
      <c r="K16" s="41"/>
      <c r="L16" s="41"/>
      <c r="M16" s="47">
        <f t="shared" si="0"/>
        <v>127.55000000000001</v>
      </c>
      <c r="N16" s="47"/>
      <c r="O16" s="47"/>
      <c r="P16" s="5"/>
      <c r="Q16" s="33" t="s">
        <v>13</v>
      </c>
      <c r="R16" s="34"/>
      <c r="S16" s="17">
        <f>M11</f>
        <v>97.8</v>
      </c>
      <c r="T16" s="18">
        <f>M15</f>
        <v>121.6</v>
      </c>
      <c r="U16" s="6"/>
    </row>
    <row r="17" spans="1:21" ht="18.75" customHeight="1" x14ac:dyDescent="0.35">
      <c r="A17" s="22"/>
      <c r="B17" s="4"/>
      <c r="C17" s="48"/>
      <c r="D17" s="48"/>
      <c r="E17" s="48"/>
      <c r="F17" s="48"/>
      <c r="G17" s="48"/>
      <c r="H17" s="48"/>
      <c r="I17" s="5"/>
      <c r="J17" s="40">
        <v>0.5</v>
      </c>
      <c r="K17" s="41"/>
      <c r="L17" s="41"/>
      <c r="M17" s="47">
        <f t="shared" si="0"/>
        <v>133.5</v>
      </c>
      <c r="N17" s="47"/>
      <c r="O17" s="47"/>
      <c r="P17" s="5"/>
      <c r="Q17" s="33" t="s">
        <v>14</v>
      </c>
      <c r="R17" s="34"/>
      <c r="S17" s="17">
        <f>M13</f>
        <v>109.69999999999999</v>
      </c>
      <c r="T17" s="18">
        <f>M17</f>
        <v>133.5</v>
      </c>
      <c r="U17" s="6"/>
    </row>
    <row r="18" spans="1:21" ht="18.75" customHeight="1" x14ac:dyDescent="0.35">
      <c r="A18" s="22"/>
      <c r="B18" s="4"/>
      <c r="C18" s="48"/>
      <c r="D18" s="48"/>
      <c r="E18" s="48"/>
      <c r="F18" s="48"/>
      <c r="G18" s="48"/>
      <c r="H18" s="48"/>
      <c r="I18" s="5"/>
      <c r="J18" s="40">
        <v>0.55000000000000004</v>
      </c>
      <c r="K18" s="41"/>
      <c r="L18" s="41"/>
      <c r="M18" s="47">
        <f t="shared" si="0"/>
        <v>139.44999999999999</v>
      </c>
      <c r="N18" s="47"/>
      <c r="O18" s="47"/>
      <c r="P18" s="5"/>
      <c r="Q18" s="33" t="s">
        <v>15</v>
      </c>
      <c r="R18" s="34"/>
      <c r="S18" s="17">
        <f>M15</f>
        <v>121.6</v>
      </c>
      <c r="T18" s="18">
        <f>M19</f>
        <v>145.39999999999998</v>
      </c>
      <c r="U18" s="6"/>
    </row>
    <row r="19" spans="1:21" ht="18.75" customHeight="1" x14ac:dyDescent="0.35">
      <c r="A19" s="22"/>
      <c r="B19" s="4"/>
      <c r="C19" s="48"/>
      <c r="D19" s="48"/>
      <c r="E19" s="48"/>
      <c r="F19" s="48"/>
      <c r="G19" s="48"/>
      <c r="H19" s="48"/>
      <c r="I19" s="5"/>
      <c r="J19" s="40">
        <v>0.6</v>
      </c>
      <c r="K19" s="41"/>
      <c r="L19" s="41"/>
      <c r="M19" s="47">
        <f t="shared" si="0"/>
        <v>145.39999999999998</v>
      </c>
      <c r="N19" s="47"/>
      <c r="O19" s="47"/>
      <c r="P19" s="5"/>
      <c r="Q19" s="33" t="s">
        <v>16</v>
      </c>
      <c r="R19" s="34"/>
      <c r="S19" s="17">
        <f>M17</f>
        <v>133.5</v>
      </c>
      <c r="T19" s="18">
        <f>M21</f>
        <v>157.30000000000001</v>
      </c>
      <c r="U19" s="6"/>
    </row>
    <row r="20" spans="1:21" ht="18.75" customHeight="1" thickBot="1" x14ac:dyDescent="0.4">
      <c r="A20" s="22"/>
      <c r="B20" s="4"/>
      <c r="C20" s="42"/>
      <c r="D20" s="42"/>
      <c r="E20" s="42"/>
      <c r="F20" s="42"/>
      <c r="G20" s="42"/>
      <c r="H20" s="42"/>
      <c r="I20" s="5"/>
      <c r="J20" s="40">
        <v>0.65</v>
      </c>
      <c r="K20" s="41"/>
      <c r="L20" s="41"/>
      <c r="M20" s="47">
        <f t="shared" si="0"/>
        <v>151.35000000000002</v>
      </c>
      <c r="N20" s="47"/>
      <c r="O20" s="47"/>
      <c r="P20" s="5"/>
      <c r="Q20" s="35" t="s">
        <v>17</v>
      </c>
      <c r="R20" s="36"/>
      <c r="S20" s="19">
        <f>M19</f>
        <v>145.39999999999998</v>
      </c>
      <c r="T20" s="20">
        <f>M23</f>
        <v>169.2</v>
      </c>
      <c r="U20" s="6"/>
    </row>
    <row r="21" spans="1:21" ht="18.75" customHeight="1" x14ac:dyDescent="0.25">
      <c r="A21" s="22"/>
      <c r="B21" s="4"/>
      <c r="C21" s="5"/>
      <c r="D21" s="5"/>
      <c r="E21" s="5"/>
      <c r="F21" s="5"/>
      <c r="G21" s="5"/>
      <c r="H21" s="5"/>
      <c r="I21" s="5"/>
      <c r="J21" s="40">
        <v>0.7</v>
      </c>
      <c r="K21" s="41"/>
      <c r="L21" s="41"/>
      <c r="M21" s="47">
        <f t="shared" si="0"/>
        <v>157.30000000000001</v>
      </c>
      <c r="N21" s="47"/>
      <c r="O21" s="47"/>
      <c r="P21" s="5"/>
      <c r="Q21" s="26"/>
      <c r="R21" s="26"/>
      <c r="S21" s="26"/>
      <c r="T21" s="26"/>
      <c r="U21" s="6"/>
    </row>
    <row r="22" spans="1:21" ht="18.75" customHeight="1" x14ac:dyDescent="0.25">
      <c r="A22" s="22"/>
      <c r="B22" s="4"/>
      <c r="C22" s="5"/>
      <c r="D22" s="5"/>
      <c r="E22" s="5"/>
      <c r="F22" s="5"/>
      <c r="G22" s="5"/>
      <c r="H22" s="5"/>
      <c r="I22" s="5"/>
      <c r="J22" s="40">
        <v>0.75</v>
      </c>
      <c r="K22" s="41"/>
      <c r="L22" s="41"/>
      <c r="M22" s="47">
        <f t="shared" si="0"/>
        <v>163.25</v>
      </c>
      <c r="N22" s="47"/>
      <c r="O22" s="47"/>
      <c r="P22" s="5"/>
      <c r="Q22" s="32" t="s">
        <v>18</v>
      </c>
      <c r="R22" s="32"/>
      <c r="S22" s="32"/>
      <c r="T22" s="32"/>
      <c r="U22" s="6"/>
    </row>
    <row r="23" spans="1:21" ht="18.75" customHeight="1" x14ac:dyDescent="0.25">
      <c r="A23" s="22"/>
      <c r="B23" s="4"/>
      <c r="C23" s="42" t="s">
        <v>2</v>
      </c>
      <c r="D23" s="42"/>
      <c r="E23" s="42"/>
      <c r="F23" s="42">
        <f>220-F7</f>
        <v>193</v>
      </c>
      <c r="G23" s="42"/>
      <c r="H23" s="42"/>
      <c r="I23" s="5"/>
      <c r="J23" s="40">
        <v>0.8</v>
      </c>
      <c r="K23" s="41"/>
      <c r="L23" s="41"/>
      <c r="M23" s="47">
        <f t="shared" si="0"/>
        <v>169.2</v>
      </c>
      <c r="N23" s="47"/>
      <c r="O23" s="47"/>
      <c r="P23" s="5"/>
      <c r="Q23" s="32"/>
      <c r="R23" s="32"/>
      <c r="S23" s="32"/>
      <c r="T23" s="32"/>
      <c r="U23" s="6"/>
    </row>
    <row r="24" spans="1:21" ht="18.75" customHeight="1" x14ac:dyDescent="0.25">
      <c r="A24" s="22"/>
      <c r="B24" s="4"/>
      <c r="C24" s="5"/>
      <c r="D24" s="5"/>
      <c r="E24" s="5"/>
      <c r="F24" s="5"/>
      <c r="G24" s="5"/>
      <c r="H24" s="5"/>
      <c r="I24" s="5"/>
      <c r="J24" s="40">
        <v>0.85</v>
      </c>
      <c r="K24" s="41"/>
      <c r="L24" s="41"/>
      <c r="M24" s="47">
        <f t="shared" si="0"/>
        <v>175.14999999999998</v>
      </c>
      <c r="N24" s="47"/>
      <c r="O24" s="47"/>
      <c r="P24" s="5"/>
      <c r="Q24" s="32"/>
      <c r="R24" s="32"/>
      <c r="S24" s="32"/>
      <c r="T24" s="32"/>
      <c r="U24" s="6"/>
    </row>
    <row r="25" spans="1:21" ht="18.75" customHeight="1" x14ac:dyDescent="0.25">
      <c r="A25" s="22"/>
      <c r="B25" s="4"/>
      <c r="C25" s="5"/>
      <c r="D25" s="5"/>
      <c r="E25" s="5"/>
      <c r="F25" s="5"/>
      <c r="G25" s="5"/>
      <c r="H25" s="5"/>
      <c r="I25" s="5"/>
      <c r="J25" s="40">
        <v>0.9</v>
      </c>
      <c r="K25" s="41"/>
      <c r="L25" s="41"/>
      <c r="M25" s="47">
        <f t="shared" si="0"/>
        <v>181.10000000000002</v>
      </c>
      <c r="N25" s="47"/>
      <c r="O25" s="47"/>
      <c r="P25" s="5"/>
      <c r="Q25" s="32"/>
      <c r="R25" s="32"/>
      <c r="S25" s="32"/>
      <c r="T25" s="32"/>
      <c r="U25" s="6"/>
    </row>
    <row r="26" spans="1:21" ht="18.75" customHeight="1" x14ac:dyDescent="0.25">
      <c r="A26" s="22"/>
      <c r="B26" s="4"/>
      <c r="C26" s="42" t="s">
        <v>4</v>
      </c>
      <c r="D26" s="42"/>
      <c r="E26" s="42"/>
      <c r="F26" s="42">
        <f>F23-F11</f>
        <v>119</v>
      </c>
      <c r="G26" s="42"/>
      <c r="H26" s="42"/>
      <c r="I26" s="5"/>
      <c r="J26" s="40">
        <v>0.95</v>
      </c>
      <c r="K26" s="41"/>
      <c r="L26" s="41"/>
      <c r="M26" s="47">
        <f t="shared" si="0"/>
        <v>187.05</v>
      </c>
      <c r="N26" s="47"/>
      <c r="O26" s="47"/>
      <c r="P26" s="5"/>
      <c r="Q26" s="5"/>
      <c r="R26" s="5"/>
      <c r="S26" s="5"/>
      <c r="T26" s="5"/>
      <c r="U26" s="6"/>
    </row>
    <row r="27" spans="1:21" ht="18.75" customHeight="1" x14ac:dyDescent="0.25">
      <c r="A27" s="22"/>
      <c r="B27" s="4"/>
      <c r="C27" s="5"/>
      <c r="D27" s="5"/>
      <c r="E27" s="5"/>
      <c r="F27" s="5"/>
      <c r="G27" s="5"/>
      <c r="H27" s="5"/>
      <c r="I27" s="5"/>
      <c r="J27" s="40">
        <v>1</v>
      </c>
      <c r="K27" s="41"/>
      <c r="L27" s="41"/>
      <c r="M27" s="47">
        <f>(J27*$F$26)+$F$11</f>
        <v>193</v>
      </c>
      <c r="N27" s="47"/>
      <c r="O27" s="47"/>
      <c r="P27" s="5"/>
      <c r="Q27" s="5"/>
      <c r="R27" s="5"/>
      <c r="S27" s="5"/>
      <c r="T27" s="5"/>
      <c r="U27" s="6"/>
    </row>
    <row r="28" spans="1:21" ht="18.75" customHeight="1" x14ac:dyDescent="0.25">
      <c r="A28" s="22"/>
      <c r="B28" s="4"/>
      <c r="C28" s="5"/>
      <c r="D28" s="5"/>
      <c r="E28" s="5"/>
      <c r="F28" s="5"/>
      <c r="G28" s="5"/>
      <c r="H28" s="5"/>
      <c r="I28" s="5"/>
      <c r="J28" s="42"/>
      <c r="K28" s="42"/>
      <c r="L28" s="42"/>
      <c r="M28" s="5"/>
      <c r="N28" s="5"/>
      <c r="O28" s="5"/>
      <c r="P28" s="5"/>
      <c r="Q28" s="5"/>
      <c r="R28" s="5"/>
      <c r="S28" s="5"/>
      <c r="T28" s="5"/>
      <c r="U28" s="6"/>
    </row>
    <row r="29" spans="1:21" ht="18.75" customHeight="1" x14ac:dyDescent="0.25">
      <c r="A29" s="22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/>
    </row>
    <row r="30" spans="1:21" ht="18.75" customHeight="1" x14ac:dyDescent="0.25">
      <c r="A30" s="22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</row>
    <row r="31" spans="1:21" ht="18.75" customHeight="1" thickBot="1" x14ac:dyDescent="0.3">
      <c r="A31" s="22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2"/>
    </row>
    <row r="32" spans="1:21" ht="19.5" customHeight="1" x14ac:dyDescent="0.25"/>
  </sheetData>
  <mergeCells count="65">
    <mergeCell ref="M24:O24"/>
    <mergeCell ref="M13:O13"/>
    <mergeCell ref="C23:E23"/>
    <mergeCell ref="F23:H23"/>
    <mergeCell ref="M19:O19"/>
    <mergeCell ref="M20:O20"/>
    <mergeCell ref="M21:O21"/>
    <mergeCell ref="M22:O22"/>
    <mergeCell ref="M23:O23"/>
    <mergeCell ref="M14:O14"/>
    <mergeCell ref="M15:O15"/>
    <mergeCell ref="M16:O16"/>
    <mergeCell ref="M17:O17"/>
    <mergeCell ref="M18:O18"/>
    <mergeCell ref="C14:H19"/>
    <mergeCell ref="J18:L18"/>
    <mergeCell ref="M25:O25"/>
    <mergeCell ref="M26:O26"/>
    <mergeCell ref="M27:O27"/>
    <mergeCell ref="C26:E26"/>
    <mergeCell ref="F26:H26"/>
    <mergeCell ref="J26:L26"/>
    <mergeCell ref="J27:L27"/>
    <mergeCell ref="J28:L28"/>
    <mergeCell ref="J8:L8"/>
    <mergeCell ref="M7:O7"/>
    <mergeCell ref="M8:O8"/>
    <mergeCell ref="M9:O9"/>
    <mergeCell ref="M10:O10"/>
    <mergeCell ref="M11:O11"/>
    <mergeCell ref="M12:O12"/>
    <mergeCell ref="J20:L20"/>
    <mergeCell ref="J21:L21"/>
    <mergeCell ref="J22:L22"/>
    <mergeCell ref="J23:L23"/>
    <mergeCell ref="J24:L24"/>
    <mergeCell ref="J25:L25"/>
    <mergeCell ref="J16:L16"/>
    <mergeCell ref="J17:L17"/>
    <mergeCell ref="F11:H11"/>
    <mergeCell ref="C9:E9"/>
    <mergeCell ref="B11:E11"/>
    <mergeCell ref="J14:L14"/>
    <mergeCell ref="J15:L15"/>
    <mergeCell ref="J11:L11"/>
    <mergeCell ref="J12:L12"/>
    <mergeCell ref="J13:L13"/>
    <mergeCell ref="J10:L10"/>
    <mergeCell ref="J9:L9"/>
    <mergeCell ref="C7:E7"/>
    <mergeCell ref="F7:H7"/>
    <mergeCell ref="B4:C4"/>
    <mergeCell ref="Q6:T7"/>
    <mergeCell ref="Q22:T25"/>
    <mergeCell ref="Q16:R16"/>
    <mergeCell ref="Q17:R17"/>
    <mergeCell ref="Q18:R18"/>
    <mergeCell ref="Q19:R19"/>
    <mergeCell ref="Q20:R20"/>
    <mergeCell ref="Q14:T14"/>
    <mergeCell ref="Q15:R15"/>
    <mergeCell ref="J19:L19"/>
    <mergeCell ref="C20:E20"/>
    <mergeCell ref="F20:H20"/>
    <mergeCell ref="J7:L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 Octeau</dc:creator>
  <cp:lastModifiedBy>JC Octeau</cp:lastModifiedBy>
  <dcterms:created xsi:type="dcterms:W3CDTF">2022-01-28T15:05:48Z</dcterms:created>
  <dcterms:modified xsi:type="dcterms:W3CDTF">2022-01-29T15:57:53Z</dcterms:modified>
</cp:coreProperties>
</file>